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F7CF4DB9-CDB7-43B3-A4F9-30414BB362A4}" xr6:coauthVersionLast="47" xr6:coauthVersionMax="47" xr10:uidLastSave="{00000000-0000-0000-0000-000000000000}"/>
  <bookViews>
    <workbookView xWindow="-120" yWindow="-120" windowWidth="24240" windowHeight="13140" xr2:uid="{44D7385A-82AC-442F-BBCD-839867A128E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6" i="1" l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0" i="1"/>
  <c r="E29" i="1"/>
  <c r="E28" i="1"/>
  <c r="E27" i="1"/>
  <c r="E26" i="1"/>
  <c r="E25" i="1"/>
  <c r="E24" i="1"/>
  <c r="E23" i="1"/>
  <c r="E22" i="1"/>
  <c r="E21" i="1"/>
  <c r="E20" i="1"/>
</calcChain>
</file>

<file path=xl/sharedStrings.xml><?xml version="1.0" encoding="utf-8"?>
<sst xmlns="http://schemas.openxmlformats.org/spreadsheetml/2006/main" count="93" uniqueCount="82">
  <si>
    <t xml:space="preserve">Biểu 4 - Ban hành kèm theo thông tư 90 ngày 28/9/2018 của Bộ tài chính </t>
  </si>
  <si>
    <t>ĐƠN VỊ : TRƯỜNG TIỂU HỌC PHÙ ĐỒNG</t>
  </si>
  <si>
    <t xml:space="preserve">CỘNG HOÀ XÃ HỘI CHỦ NGHĨA VIỆT NAM </t>
  </si>
  <si>
    <t>CHƯƠNG : 622</t>
  </si>
  <si>
    <t xml:space="preserve">Độc lập - Tự do -Hạnh phúc </t>
  </si>
  <si>
    <t>CÔNG KHAI QUYẾT TOÁN DỰ TOÁN THU CHI NGÂN SÁCH NĂM 2020</t>
  </si>
  <si>
    <t>(Kèm theo QĐ số   99  THPĐ ngày  21    tháng  05     năm 2021)</t>
  </si>
  <si>
    <t xml:space="preserve">Căn cứ Nghị Định số 163/2016/NĐ-CP ngày 21 tháng 12 năm 2016 của Chính phủ quy định chi </t>
  </si>
  <si>
    <t>tiết một số điều Luật NSNN</t>
  </si>
  <si>
    <t>Căn cứ Thông Tư 90/2018/TT-BTC ngày 28 tháng 9 năm 2018 của Bộ Tài chính sửa đổi , bổ sung</t>
  </si>
  <si>
    <t xml:space="preserve">Một số điều của Thông tư 61/2017/TT-BTC ngày 15/6/2017 của Bộ tài chính hướng dẫn về công  </t>
  </si>
  <si>
    <t xml:space="preserve">khainước hỗ  trợ   Ngân sách đối với đơn vị dự toán ngân sách, tổ chức được ngân sách nhà </t>
  </si>
  <si>
    <t>Tr.đồng</t>
  </si>
  <si>
    <t>stt</t>
  </si>
  <si>
    <t>NỘI DUNG</t>
  </si>
  <si>
    <t>Tổng số liệu 
báo cáo Quyết toán</t>
  </si>
  <si>
    <t>Tổng số liệu 
quyết toán được duyệt</t>
  </si>
  <si>
    <t xml:space="preserve">Chênh lệch </t>
  </si>
  <si>
    <t xml:space="preserve">Số Quyết toán được chi tiết </t>
  </si>
  <si>
    <t>5=4-3</t>
  </si>
  <si>
    <t>I</t>
  </si>
  <si>
    <t>Tổng số thu, chi , nộp NS phí, lệ phí</t>
  </si>
  <si>
    <t>Số thu phí, lệ phí</t>
  </si>
  <si>
    <t xml:space="preserve">Học phí </t>
  </si>
  <si>
    <t>Số thu sự nghiệp khác</t>
  </si>
  <si>
    <t xml:space="preserve">Số thu học 2 buổi/ ngày </t>
  </si>
  <si>
    <t>Số thu tiền chăm sóc bán trú</t>
  </si>
  <si>
    <t xml:space="preserve">Số thu tiền CSVC bán trú </t>
  </si>
  <si>
    <t>II</t>
  </si>
  <si>
    <t xml:space="preserve">Chi từ nguồn thu phí được để lại </t>
  </si>
  <si>
    <t xml:space="preserve">Chi từ nguồn mô hình học 2 buổi/ngày </t>
  </si>
  <si>
    <t xml:space="preserve">Chi từ nguồn chăm sóc bán trú </t>
  </si>
  <si>
    <t xml:space="preserve">Chi từ nguồn CSVC bán trú </t>
  </si>
  <si>
    <t>III</t>
  </si>
  <si>
    <t>Số phí, lệ phí nộp NSNN</t>
  </si>
  <si>
    <t xml:space="preserve">Phí,lệ phí </t>
  </si>
  <si>
    <t>A</t>
  </si>
  <si>
    <t>Dự toán chi NSNN</t>
  </si>
  <si>
    <t>A1</t>
  </si>
  <si>
    <t>Chi quản lý hành chính</t>
  </si>
  <si>
    <t>Nguồn kinh phí tự chủ (01.13)</t>
  </si>
  <si>
    <t>Lương theo ngạch, bậc</t>
  </si>
  <si>
    <t xml:space="preserve">Tiền công </t>
  </si>
  <si>
    <t>Tiền công khác</t>
  </si>
  <si>
    <t>Phụ cấp chức vụ</t>
  </si>
  <si>
    <t>Phụ cấp ưu đãi nghề</t>
  </si>
  <si>
    <t xml:space="preserve">Phụ cấp trách nhiệm </t>
  </si>
  <si>
    <t>Phụ cấp thâm niên vượt khung, phụ cấp thâm niên nghề</t>
  </si>
  <si>
    <t>Chi khác</t>
  </si>
  <si>
    <t>Bảo hiểm xã hội</t>
  </si>
  <si>
    <t>Bảo hiểm y tế</t>
  </si>
  <si>
    <t>Kinh phí công đoàn</t>
  </si>
  <si>
    <t>Bảo hiểm thất nghiệp</t>
  </si>
  <si>
    <t>Chi thu nhập tăng thêm theo cơ chế khoán, tự chủ</t>
  </si>
  <si>
    <t>Tiền điện</t>
  </si>
  <si>
    <t>Tiền nước</t>
  </si>
  <si>
    <t>Tiền vệ sinh, môi trường</t>
  </si>
  <si>
    <t>Văn phòng phẩm</t>
  </si>
  <si>
    <t>Công cụ, dụng cụ văn phòng</t>
  </si>
  <si>
    <t>Vật tư văn phòng khác</t>
  </si>
  <si>
    <t xml:space="preserve">Cước phí điện thoại </t>
  </si>
  <si>
    <t>Cước phí Internet, thuê đường truyền mạng</t>
  </si>
  <si>
    <t>Sách, báo, tạp chí thư viện</t>
  </si>
  <si>
    <t xml:space="preserve">Các khoản thuê mướn khác </t>
  </si>
  <si>
    <t>Chi phí khác</t>
  </si>
  <si>
    <t>Khoán công tác phí</t>
  </si>
  <si>
    <t xml:space="preserve"> Thuê phương tiện vận chuyển</t>
  </si>
  <si>
    <t>Thuê lao động trong nước</t>
  </si>
  <si>
    <t>Chi thuê mướn khác</t>
  </si>
  <si>
    <t>Các thiết bị công nghệ thông tin</t>
  </si>
  <si>
    <t>Tài sản và thiết bị văn phòng</t>
  </si>
  <si>
    <t>Đường điện, cấp thoát nước</t>
  </si>
  <si>
    <t>Các TS và công trình hạ tàng khác</t>
  </si>
  <si>
    <t>Chi mua hàng hóa, vật tư</t>
  </si>
  <si>
    <t>Đồng phục, trang phục</t>
  </si>
  <si>
    <t>Mua, bảo trì phần mềm CNTT</t>
  </si>
  <si>
    <t>Chi các khoản phí và lệ phí</t>
  </si>
  <si>
    <t>Chi các khoản khác</t>
  </si>
  <si>
    <t xml:space="preserve">Chi lập quĩ phúc lợi </t>
  </si>
  <si>
    <t>Nguồn kinh phí không tự chủ</t>
  </si>
  <si>
    <t>Phụ cấp trách nhiệm theo nghề, theo công việc</t>
  </si>
  <si>
    <t xml:space="preserve">Chi khác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</si>
</sst>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-* #,##0\ _₫_-;\-* #,##0\ _₫_-;_-* &quot;-&quot;??\ _₫_-;_-@_-"/>
  </numFmts>
  <fonts count="17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163"/>
      <scheme val="minor"/>
    </font>
    <font>
      <b/>
      <sz val="14"/>
      <color theme="1"/>
      <name val="Calibri"/>
      <family val="2"/>
      <charset val="163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charset val="163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11"/>
      <color theme="1"/>
      <name val="Calibri"/>
      <family val="2"/>
      <charset val="163"/>
      <scheme val="minor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165" fontId="10" fillId="0" borderId="2" xfId="1" applyNumberFormat="1" applyFont="1" applyBorder="1"/>
    <xf numFmtId="1" fontId="10" fillId="0" borderId="2" xfId="1" applyNumberFormat="1" applyFont="1" applyBorder="1"/>
    <xf numFmtId="0" fontId="10" fillId="0" borderId="5" xfId="0" applyFont="1" applyBorder="1" applyAlignment="1">
      <alignment horizontal="center"/>
    </xf>
    <xf numFmtId="0" fontId="10" fillId="0" borderId="5" xfId="0" applyFont="1" applyBorder="1"/>
    <xf numFmtId="165" fontId="10" fillId="0" borderId="5" xfId="1" applyNumberFormat="1" applyFont="1" applyBorder="1"/>
    <xf numFmtId="1" fontId="10" fillId="0" borderId="5" xfId="1" applyNumberFormat="1" applyFont="1" applyBorder="1"/>
    <xf numFmtId="0" fontId="0" fillId="0" borderId="5" xfId="0" applyBorder="1"/>
    <xf numFmtId="0" fontId="0" fillId="0" borderId="5" xfId="0" applyBorder="1" applyAlignment="1">
      <alignment horizontal="center"/>
    </xf>
    <xf numFmtId="165" fontId="0" fillId="0" borderId="5" xfId="1" applyNumberFormat="1" applyFont="1" applyBorder="1"/>
    <xf numFmtId="165" fontId="0" fillId="2" borderId="5" xfId="1" applyNumberFormat="1" applyFont="1" applyFill="1" applyBorder="1"/>
    <xf numFmtId="165" fontId="0" fillId="0" borderId="5" xfId="0" applyNumberFormat="1" applyBorder="1"/>
    <xf numFmtId="165" fontId="11" fillId="0" borderId="5" xfId="1" applyNumberFormat="1" applyFont="1" applyBorder="1"/>
    <xf numFmtId="0" fontId="3" fillId="0" borderId="5" xfId="0" applyFont="1" applyBorder="1"/>
    <xf numFmtId="165" fontId="12" fillId="3" borderId="5" xfId="1" applyNumberFormat="1" applyFont="1" applyFill="1" applyBorder="1" applyAlignment="1">
      <alignment horizontal="right" vertical="center" wrapText="1"/>
    </xf>
    <xf numFmtId="0" fontId="13" fillId="3" borderId="5" xfId="0" applyFont="1" applyFill="1" applyBorder="1" applyAlignment="1">
      <alignment horizontal="left" vertical="center" wrapText="1"/>
    </xf>
    <xf numFmtId="165" fontId="13" fillId="3" borderId="5" xfId="1" applyNumberFormat="1" applyFont="1" applyFill="1" applyBorder="1" applyAlignment="1">
      <alignment horizontal="right" vertical="center" wrapText="1"/>
    </xf>
    <xf numFmtId="0" fontId="13" fillId="3" borderId="5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5" fillId="0" borderId="5" xfId="0" applyFont="1" applyBorder="1"/>
    <xf numFmtId="1" fontId="10" fillId="0" borderId="5" xfId="0" applyNumberFormat="1" applyFont="1" applyBorder="1"/>
    <xf numFmtId="1" fontId="0" fillId="0" borderId="5" xfId="0" applyNumberFormat="1" applyBorder="1"/>
    <xf numFmtId="0" fontId="0" fillId="0" borderId="3" xfId="0" applyBorder="1" applyAlignment="1">
      <alignment horizontal="center"/>
    </xf>
    <xf numFmtId="0" fontId="16" fillId="0" borderId="3" xfId="0" applyFont="1" applyBorder="1" applyAlignment="1">
      <alignment vertical="center"/>
    </xf>
    <xf numFmtId="1" fontId="0" fillId="0" borderId="3" xfId="0" applyNumberFormat="1" applyBorder="1"/>
    <xf numFmtId="1" fontId="10" fillId="0" borderId="3" xfId="1" applyNumberFormat="1" applyFont="1" applyBorder="1"/>
    <xf numFmtId="0" fontId="0" fillId="0" borderId="3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AD42E-8BD8-4DC1-B5A5-36AD006BC865}">
  <dimension ref="A1:F86"/>
  <sheetViews>
    <sheetView tabSelected="1" topLeftCell="A13" workbookViewId="0">
      <selection activeCell="G14" sqref="G14"/>
    </sheetView>
  </sheetViews>
  <sheetFormatPr defaultRowHeight="15.75" x14ac:dyDescent="0.25"/>
  <cols>
    <col min="2" max="2" width="30.875" customWidth="1"/>
    <col min="3" max="3" width="12.875" customWidth="1"/>
    <col min="5" max="5" width="13.375" customWidth="1"/>
  </cols>
  <sheetData>
    <row r="1" spans="1:6" x14ac:dyDescent="0.25">
      <c r="A1" s="1" t="s">
        <v>0</v>
      </c>
      <c r="B1" s="2"/>
      <c r="C1" s="2"/>
      <c r="D1" s="2"/>
      <c r="E1" s="2"/>
      <c r="F1" s="2"/>
    </row>
    <row r="2" spans="1:6" x14ac:dyDescent="0.25">
      <c r="A2" s="3"/>
    </row>
    <row r="3" spans="1:6" x14ac:dyDescent="0.25">
      <c r="A3" s="3"/>
    </row>
    <row r="4" spans="1:6" x14ac:dyDescent="0.25">
      <c r="A4" s="4" t="s">
        <v>1</v>
      </c>
      <c r="B4" s="4"/>
      <c r="C4" s="5" t="s">
        <v>2</v>
      </c>
      <c r="D4" s="5"/>
      <c r="E4" s="5"/>
      <c r="F4" s="5"/>
    </row>
    <row r="5" spans="1:6" x14ac:dyDescent="0.25">
      <c r="A5" s="4" t="s">
        <v>3</v>
      </c>
      <c r="B5" s="4"/>
      <c r="C5" s="5" t="s">
        <v>4</v>
      </c>
      <c r="D5" s="5"/>
      <c r="E5" s="5"/>
      <c r="F5" s="5"/>
    </row>
    <row r="6" spans="1:6" x14ac:dyDescent="0.25">
      <c r="A6" s="3"/>
    </row>
    <row r="7" spans="1:6" x14ac:dyDescent="0.25">
      <c r="A7" s="3"/>
    </row>
    <row r="8" spans="1:6" ht="18.75" x14ac:dyDescent="0.3">
      <c r="A8" s="6" t="s">
        <v>5</v>
      </c>
      <c r="B8" s="6"/>
      <c r="C8" s="6"/>
      <c r="D8" s="6"/>
      <c r="E8" s="6"/>
      <c r="F8" s="6"/>
    </row>
    <row r="9" spans="1:6" x14ac:dyDescent="0.25">
      <c r="A9" s="7" t="s">
        <v>6</v>
      </c>
      <c r="B9" s="7"/>
      <c r="C9" s="7"/>
      <c r="D9" s="7"/>
      <c r="E9" s="7"/>
      <c r="F9" s="7"/>
    </row>
    <row r="10" spans="1:6" ht="18.75" x14ac:dyDescent="0.3">
      <c r="A10" s="8"/>
      <c r="B10" s="8"/>
      <c r="C10" s="8"/>
      <c r="D10" s="8"/>
      <c r="E10" s="8"/>
      <c r="F10" s="8"/>
    </row>
    <row r="11" spans="1:6" x14ac:dyDescent="0.25">
      <c r="A11" s="7" t="s">
        <v>7</v>
      </c>
      <c r="B11" s="7"/>
      <c r="C11" s="7"/>
      <c r="D11" s="7"/>
      <c r="E11" s="7"/>
      <c r="F11" s="7"/>
    </row>
    <row r="12" spans="1:6" x14ac:dyDescent="0.25">
      <c r="A12" s="9" t="s">
        <v>8</v>
      </c>
      <c r="B12" s="9"/>
      <c r="C12" s="9"/>
      <c r="D12" s="9"/>
      <c r="E12" s="9"/>
      <c r="F12" s="9"/>
    </row>
    <row r="13" spans="1:6" x14ac:dyDescent="0.25">
      <c r="A13" s="7" t="s">
        <v>9</v>
      </c>
      <c r="B13" s="7"/>
      <c r="C13" s="7"/>
      <c r="D13" s="7"/>
      <c r="E13" s="7"/>
      <c r="F13" s="7"/>
    </row>
    <row r="14" spans="1:6" x14ac:dyDescent="0.25">
      <c r="A14" s="10" t="s">
        <v>10</v>
      </c>
      <c r="B14" s="11"/>
      <c r="C14" s="11"/>
      <c r="D14" s="11"/>
      <c r="E14" s="11"/>
      <c r="F14" s="11"/>
    </row>
    <row r="15" spans="1:6" x14ac:dyDescent="0.25">
      <c r="A15" s="11" t="s">
        <v>11</v>
      </c>
      <c r="B15" s="11"/>
      <c r="C15" s="11"/>
      <c r="D15" s="11"/>
      <c r="E15" s="11"/>
      <c r="F15" s="11"/>
    </row>
    <row r="16" spans="1:6" x14ac:dyDescent="0.25">
      <c r="A16" s="12"/>
      <c r="B16" s="12"/>
      <c r="C16" s="12"/>
      <c r="D16" s="13" t="s">
        <v>12</v>
      </c>
      <c r="E16" s="13"/>
      <c r="F16" s="13"/>
    </row>
    <row r="17" spans="1:6" x14ac:dyDescent="0.25">
      <c r="A17" s="14" t="s">
        <v>13</v>
      </c>
      <c r="B17" s="14" t="s">
        <v>14</v>
      </c>
      <c r="C17" s="15" t="s">
        <v>15</v>
      </c>
      <c r="D17" s="15" t="s">
        <v>16</v>
      </c>
      <c r="E17" s="15" t="s">
        <v>17</v>
      </c>
      <c r="F17" s="16" t="s">
        <v>18</v>
      </c>
    </row>
    <row r="18" spans="1:6" ht="39" customHeight="1" x14ac:dyDescent="0.25">
      <c r="A18" s="17"/>
      <c r="B18" s="17"/>
      <c r="C18" s="18"/>
      <c r="D18" s="18"/>
      <c r="E18" s="17"/>
      <c r="F18" s="19"/>
    </row>
    <row r="19" spans="1:6" x14ac:dyDescent="0.25">
      <c r="A19" s="20">
        <v>1</v>
      </c>
      <c r="B19" s="20">
        <v>2</v>
      </c>
      <c r="C19" s="21">
        <v>3</v>
      </c>
      <c r="D19" s="21">
        <v>4</v>
      </c>
      <c r="E19" s="20" t="s">
        <v>19</v>
      </c>
      <c r="F19" s="22">
        <v>6</v>
      </c>
    </row>
    <row r="20" spans="1:6" x14ac:dyDescent="0.25">
      <c r="A20" s="23" t="s">
        <v>20</v>
      </c>
      <c r="B20" s="24" t="s">
        <v>21</v>
      </c>
      <c r="C20" s="25">
        <v>1248.22</v>
      </c>
      <c r="D20" s="25">
        <v>1248.22</v>
      </c>
      <c r="E20" s="26">
        <f>D20-C20</f>
        <v>0</v>
      </c>
      <c r="F20" s="24"/>
    </row>
    <row r="21" spans="1:6" x14ac:dyDescent="0.25">
      <c r="A21" s="27">
        <v>1</v>
      </c>
      <c r="B21" s="28" t="s">
        <v>22</v>
      </c>
      <c r="C21" s="29">
        <v>0</v>
      </c>
      <c r="D21" s="29">
        <v>0</v>
      </c>
      <c r="E21" s="30">
        <f t="shared" ref="E21:E84" si="0">D21-C21</f>
        <v>0</v>
      </c>
      <c r="F21" s="28"/>
    </row>
    <row r="22" spans="1:6" x14ac:dyDescent="0.25">
      <c r="A22" s="27">
        <v>1</v>
      </c>
      <c r="B22" s="31" t="s">
        <v>23</v>
      </c>
      <c r="C22" s="29">
        <v>0</v>
      </c>
      <c r="D22" s="29">
        <v>0</v>
      </c>
      <c r="E22" s="30">
        <f t="shared" si="0"/>
        <v>0</v>
      </c>
      <c r="F22" s="28"/>
    </row>
    <row r="23" spans="1:6" x14ac:dyDescent="0.25">
      <c r="A23" s="32">
        <v>2</v>
      </c>
      <c r="B23" s="28" t="s">
        <v>24</v>
      </c>
      <c r="C23" s="29">
        <v>1248.22</v>
      </c>
      <c r="D23" s="29">
        <v>1248.22</v>
      </c>
      <c r="E23" s="30">
        <f t="shared" si="0"/>
        <v>0</v>
      </c>
      <c r="F23" s="28"/>
    </row>
    <row r="24" spans="1:6" x14ac:dyDescent="0.25">
      <c r="A24" s="32">
        <v>1.1000000000000001</v>
      </c>
      <c r="B24" s="31" t="s">
        <v>25</v>
      </c>
      <c r="C24" s="33">
        <v>887.1</v>
      </c>
      <c r="D24" s="34">
        <v>887.1</v>
      </c>
      <c r="E24" s="30">
        <f t="shared" si="0"/>
        <v>0</v>
      </c>
      <c r="F24" s="35"/>
    </row>
    <row r="25" spans="1:6" x14ac:dyDescent="0.25">
      <c r="A25" s="32">
        <v>1.2</v>
      </c>
      <c r="B25" s="31" t="s">
        <v>26</v>
      </c>
      <c r="C25" s="33">
        <v>322.92</v>
      </c>
      <c r="D25" s="33">
        <v>322.92</v>
      </c>
      <c r="E25" s="30">
        <f t="shared" si="0"/>
        <v>0</v>
      </c>
      <c r="F25" s="31"/>
    </row>
    <row r="26" spans="1:6" x14ac:dyDescent="0.25">
      <c r="A26" s="27">
        <v>1.3</v>
      </c>
      <c r="B26" s="31" t="s">
        <v>27</v>
      </c>
      <c r="C26" s="33">
        <v>38.200000000000003</v>
      </c>
      <c r="D26" s="33">
        <v>38.200000000000003</v>
      </c>
      <c r="E26" s="30">
        <f t="shared" si="0"/>
        <v>0</v>
      </c>
      <c r="F26" s="31"/>
    </row>
    <row r="27" spans="1:6" x14ac:dyDescent="0.25">
      <c r="A27" s="27" t="s">
        <v>28</v>
      </c>
      <c r="B27" s="28" t="s">
        <v>29</v>
      </c>
      <c r="C27" s="29">
        <v>1216.6466600000001</v>
      </c>
      <c r="D27" s="29">
        <v>1216.6466600000001</v>
      </c>
      <c r="E27" s="30">
        <f t="shared" si="0"/>
        <v>0</v>
      </c>
      <c r="F27" s="28"/>
    </row>
    <row r="28" spans="1:6" x14ac:dyDescent="0.25">
      <c r="A28" s="32">
        <v>1</v>
      </c>
      <c r="B28" s="31" t="s">
        <v>30</v>
      </c>
      <c r="C28" s="36">
        <v>855.78315999999995</v>
      </c>
      <c r="D28" s="36">
        <v>855.78315999999995</v>
      </c>
      <c r="E28" s="30">
        <f t="shared" si="0"/>
        <v>0</v>
      </c>
      <c r="F28" s="28"/>
    </row>
    <row r="29" spans="1:6" x14ac:dyDescent="0.25">
      <c r="A29" s="32">
        <v>2</v>
      </c>
      <c r="B29" s="31" t="s">
        <v>31</v>
      </c>
      <c r="C29" s="36">
        <v>322.6635</v>
      </c>
      <c r="D29" s="36">
        <v>322.6635</v>
      </c>
      <c r="E29" s="30">
        <f t="shared" si="0"/>
        <v>0</v>
      </c>
      <c r="F29" s="28"/>
    </row>
    <row r="30" spans="1:6" x14ac:dyDescent="0.25">
      <c r="A30" s="27">
        <v>3</v>
      </c>
      <c r="B30" s="31" t="s">
        <v>32</v>
      </c>
      <c r="C30" s="33">
        <v>38.200000000000003</v>
      </c>
      <c r="D30" s="33">
        <v>38.200000000000003</v>
      </c>
      <c r="E30" s="30">
        <f t="shared" si="0"/>
        <v>0</v>
      </c>
      <c r="F30" s="31"/>
    </row>
    <row r="31" spans="1:6" x14ac:dyDescent="0.25">
      <c r="A31" s="27" t="s">
        <v>33</v>
      </c>
      <c r="B31" s="28" t="s">
        <v>34</v>
      </c>
      <c r="C31" s="33">
        <v>0</v>
      </c>
      <c r="D31" s="33">
        <v>0</v>
      </c>
      <c r="E31" s="30"/>
      <c r="F31" s="31"/>
    </row>
    <row r="32" spans="1:6" x14ac:dyDescent="0.25">
      <c r="A32" s="32">
        <v>1</v>
      </c>
      <c r="B32" s="31" t="s">
        <v>34</v>
      </c>
      <c r="C32" s="33">
        <v>0</v>
      </c>
      <c r="D32" s="33">
        <v>0</v>
      </c>
      <c r="E32" s="30"/>
      <c r="F32" s="31"/>
    </row>
    <row r="33" spans="1:6" x14ac:dyDescent="0.25">
      <c r="A33" s="32">
        <v>2</v>
      </c>
      <c r="B33" s="31" t="s">
        <v>35</v>
      </c>
      <c r="C33" s="29">
        <v>0</v>
      </c>
      <c r="D33" s="29">
        <v>0</v>
      </c>
      <c r="E33" s="30"/>
      <c r="F33" s="28"/>
    </row>
    <row r="34" spans="1:6" x14ac:dyDescent="0.25">
      <c r="A34" s="27" t="s">
        <v>36</v>
      </c>
      <c r="B34" s="37" t="s">
        <v>37</v>
      </c>
      <c r="C34" s="33">
        <v>0</v>
      </c>
      <c r="D34" s="33">
        <v>0</v>
      </c>
      <c r="E34" s="30"/>
      <c r="F34" s="35"/>
    </row>
    <row r="35" spans="1:6" x14ac:dyDescent="0.25">
      <c r="A35" s="32" t="s">
        <v>38</v>
      </c>
      <c r="B35" s="28" t="s">
        <v>39</v>
      </c>
      <c r="C35" s="33">
        <v>0</v>
      </c>
      <c r="D35" s="33">
        <v>0</v>
      </c>
      <c r="E35" s="30"/>
      <c r="F35" s="31"/>
    </row>
    <row r="36" spans="1:6" x14ac:dyDescent="0.25">
      <c r="A36" s="27">
        <v>1</v>
      </c>
      <c r="B36" s="28" t="s">
        <v>40</v>
      </c>
      <c r="C36" s="38">
        <v>6448.8176599999997</v>
      </c>
      <c r="D36" s="38">
        <v>6448.8176599999997</v>
      </c>
      <c r="E36" s="30">
        <f t="shared" si="0"/>
        <v>0</v>
      </c>
      <c r="F36" s="28"/>
    </row>
    <row r="37" spans="1:6" ht="45" x14ac:dyDescent="0.25">
      <c r="A37" s="32">
        <v>1</v>
      </c>
      <c r="B37" s="39" t="s">
        <v>41</v>
      </c>
      <c r="C37" s="40">
        <v>1623.8867640000001</v>
      </c>
      <c r="D37" s="40">
        <v>1623.8867640000001</v>
      </c>
      <c r="E37" s="30">
        <f t="shared" si="0"/>
        <v>0</v>
      </c>
      <c r="F37" s="31"/>
    </row>
    <row r="38" spans="1:6" x14ac:dyDescent="0.25">
      <c r="A38" s="32">
        <v>2</v>
      </c>
      <c r="B38" s="39" t="s">
        <v>42</v>
      </c>
      <c r="C38" s="40">
        <v>147.29678100000001</v>
      </c>
      <c r="D38" s="40">
        <v>147.29678100000001</v>
      </c>
      <c r="E38" s="30">
        <f t="shared" si="0"/>
        <v>0</v>
      </c>
      <c r="F38" s="31"/>
    </row>
    <row r="39" spans="1:6" ht="30" x14ac:dyDescent="0.25">
      <c r="A39" s="32">
        <v>3</v>
      </c>
      <c r="B39" s="39" t="s">
        <v>43</v>
      </c>
      <c r="C39" s="40">
        <v>21.007211999999999</v>
      </c>
      <c r="D39" s="40">
        <v>21.007211999999999</v>
      </c>
      <c r="E39" s="30">
        <f t="shared" si="0"/>
        <v>0</v>
      </c>
      <c r="F39" s="31"/>
    </row>
    <row r="40" spans="1:6" ht="30" x14ac:dyDescent="0.25">
      <c r="A40" s="32">
        <v>4</v>
      </c>
      <c r="B40" s="39" t="s">
        <v>44</v>
      </c>
      <c r="C40" s="40">
        <v>40.229999999999997</v>
      </c>
      <c r="D40" s="40">
        <v>40.229999999999997</v>
      </c>
      <c r="E40" s="30">
        <f t="shared" si="0"/>
        <v>0</v>
      </c>
      <c r="F40" s="31"/>
    </row>
    <row r="41" spans="1:6" ht="45" x14ac:dyDescent="0.25">
      <c r="A41" s="32">
        <v>5</v>
      </c>
      <c r="B41" s="39" t="s">
        <v>45</v>
      </c>
      <c r="C41" s="40">
        <v>553.98319400000003</v>
      </c>
      <c r="D41" s="40">
        <v>553.98319400000003</v>
      </c>
      <c r="E41" s="30">
        <f t="shared" si="0"/>
        <v>0</v>
      </c>
      <c r="F41" s="31"/>
    </row>
    <row r="42" spans="1:6" ht="45" x14ac:dyDescent="0.25">
      <c r="A42" s="32">
        <v>6</v>
      </c>
      <c r="B42" s="39" t="s">
        <v>46</v>
      </c>
      <c r="C42" s="40">
        <v>30.396000000000001</v>
      </c>
      <c r="D42" s="40">
        <v>30.396000000000001</v>
      </c>
      <c r="E42" s="30">
        <f t="shared" si="0"/>
        <v>0</v>
      </c>
      <c r="F42" s="31"/>
    </row>
    <row r="43" spans="1:6" ht="90" x14ac:dyDescent="0.25">
      <c r="A43" s="32">
        <v>7</v>
      </c>
      <c r="B43" s="41" t="s">
        <v>47</v>
      </c>
      <c r="C43" s="40">
        <v>184.37945099999999</v>
      </c>
      <c r="D43" s="40">
        <v>184.37945099999999</v>
      </c>
      <c r="E43" s="30">
        <f t="shared" si="0"/>
        <v>0</v>
      </c>
      <c r="F43" s="31"/>
    </row>
    <row r="44" spans="1:6" x14ac:dyDescent="0.25">
      <c r="A44" s="32">
        <v>8</v>
      </c>
      <c r="B44" s="42" t="s">
        <v>48</v>
      </c>
      <c r="C44" s="40">
        <v>24.45</v>
      </c>
      <c r="D44" s="40">
        <v>24.45</v>
      </c>
      <c r="E44" s="30">
        <f t="shared" si="0"/>
        <v>0</v>
      </c>
      <c r="F44" s="31"/>
    </row>
    <row r="45" spans="1:6" ht="30" x14ac:dyDescent="0.25">
      <c r="A45" s="32">
        <v>9</v>
      </c>
      <c r="B45" s="41" t="s">
        <v>49</v>
      </c>
      <c r="C45" s="40">
        <v>378.06991399999998</v>
      </c>
      <c r="D45" s="40">
        <v>378.06991399999998</v>
      </c>
      <c r="E45" s="30">
        <f t="shared" si="0"/>
        <v>0</v>
      </c>
      <c r="F45" s="31"/>
    </row>
    <row r="46" spans="1:6" ht="30" x14ac:dyDescent="0.25">
      <c r="A46" s="32">
        <v>10</v>
      </c>
      <c r="B46" s="41" t="s">
        <v>50</v>
      </c>
      <c r="C46" s="40">
        <v>67.893637999999996</v>
      </c>
      <c r="D46" s="40">
        <v>67.893637999999996</v>
      </c>
      <c r="E46" s="30">
        <f t="shared" si="0"/>
        <v>0</v>
      </c>
      <c r="F46" s="31"/>
    </row>
    <row r="47" spans="1:6" ht="30" x14ac:dyDescent="0.25">
      <c r="A47" s="32">
        <v>11</v>
      </c>
      <c r="B47" s="41" t="s">
        <v>51</v>
      </c>
      <c r="C47" s="40">
        <v>41.024493</v>
      </c>
      <c r="D47" s="40">
        <v>41.024493</v>
      </c>
      <c r="E47" s="30">
        <f t="shared" si="0"/>
        <v>0</v>
      </c>
      <c r="F47" s="31"/>
    </row>
    <row r="48" spans="1:6" ht="30" x14ac:dyDescent="0.25">
      <c r="A48" s="32">
        <v>12</v>
      </c>
      <c r="B48" s="41" t="s">
        <v>52</v>
      </c>
      <c r="C48" s="40">
        <v>21.052436</v>
      </c>
      <c r="D48" s="40">
        <v>21.052436</v>
      </c>
      <c r="E48" s="30">
        <f t="shared" si="0"/>
        <v>0</v>
      </c>
      <c r="F48" s="31"/>
    </row>
    <row r="49" spans="1:6" ht="90" x14ac:dyDescent="0.25">
      <c r="A49" s="32">
        <v>13</v>
      </c>
      <c r="B49" s="41" t="s">
        <v>53</v>
      </c>
      <c r="C49" s="40">
        <v>198.12</v>
      </c>
      <c r="D49" s="40">
        <v>198.12</v>
      </c>
      <c r="E49" s="30">
        <f t="shared" si="0"/>
        <v>0</v>
      </c>
      <c r="F49" s="31"/>
    </row>
    <row r="50" spans="1:6" x14ac:dyDescent="0.25">
      <c r="A50" s="32">
        <v>14</v>
      </c>
      <c r="B50" s="42" t="s">
        <v>48</v>
      </c>
      <c r="C50" s="40">
        <v>1089.3225</v>
      </c>
      <c r="D50" s="40">
        <v>1089.3225</v>
      </c>
      <c r="E50" s="30">
        <f t="shared" si="0"/>
        <v>0</v>
      </c>
      <c r="F50" s="31"/>
    </row>
    <row r="51" spans="1:6" x14ac:dyDescent="0.25">
      <c r="A51" s="32">
        <v>15</v>
      </c>
      <c r="B51" s="41" t="s">
        <v>54</v>
      </c>
      <c r="C51" s="40">
        <v>104.708805</v>
      </c>
      <c r="D51" s="40">
        <v>104.708805</v>
      </c>
      <c r="E51" s="30">
        <f t="shared" si="0"/>
        <v>0</v>
      </c>
      <c r="F51" s="31"/>
    </row>
    <row r="52" spans="1:6" x14ac:dyDescent="0.25">
      <c r="A52" s="32">
        <v>16</v>
      </c>
      <c r="B52" s="41" t="s">
        <v>55</v>
      </c>
      <c r="C52" s="40">
        <v>2.5186190000000002</v>
      </c>
      <c r="D52" s="40">
        <v>2.5186190000000002</v>
      </c>
      <c r="E52" s="30">
        <f t="shared" si="0"/>
        <v>0</v>
      </c>
      <c r="F52" s="31"/>
    </row>
    <row r="53" spans="1:6" ht="45" x14ac:dyDescent="0.25">
      <c r="A53" s="32">
        <v>17</v>
      </c>
      <c r="B53" s="43" t="s">
        <v>56</v>
      </c>
      <c r="C53" s="40">
        <v>223.89699999999999</v>
      </c>
      <c r="D53" s="40">
        <v>223.89699999999999</v>
      </c>
      <c r="E53" s="30">
        <f t="shared" si="0"/>
        <v>0</v>
      </c>
      <c r="F53" s="31"/>
    </row>
    <row r="54" spans="1:6" ht="30" x14ac:dyDescent="0.25">
      <c r="A54" s="32">
        <v>18</v>
      </c>
      <c r="B54" s="44" t="s">
        <v>57</v>
      </c>
      <c r="C54" s="40">
        <v>117.363</v>
      </c>
      <c r="D54" s="40">
        <v>117.363</v>
      </c>
      <c r="E54" s="30">
        <f t="shared" si="0"/>
        <v>0</v>
      </c>
      <c r="F54" s="31"/>
    </row>
    <row r="55" spans="1:6" ht="45" x14ac:dyDescent="0.25">
      <c r="A55" s="32">
        <v>19</v>
      </c>
      <c r="B55" s="42" t="s">
        <v>58</v>
      </c>
      <c r="C55" s="40">
        <v>62.25</v>
      </c>
      <c r="D55" s="40">
        <v>62.25</v>
      </c>
      <c r="E55" s="30">
        <f t="shared" si="0"/>
        <v>0</v>
      </c>
      <c r="F55" s="31"/>
    </row>
    <row r="56" spans="1:6" ht="45" x14ac:dyDescent="0.25">
      <c r="A56" s="32">
        <v>20</v>
      </c>
      <c r="B56" s="42" t="s">
        <v>59</v>
      </c>
      <c r="C56" s="40">
        <v>383.75966</v>
      </c>
      <c r="D56" s="40">
        <v>383.75966</v>
      </c>
      <c r="E56" s="30">
        <f t="shared" si="0"/>
        <v>0</v>
      </c>
      <c r="F56" s="31"/>
    </row>
    <row r="57" spans="1:6" ht="30" x14ac:dyDescent="0.25">
      <c r="A57" s="32">
        <v>21</v>
      </c>
      <c r="B57" s="44" t="s">
        <v>60</v>
      </c>
      <c r="C57" s="40">
        <v>2.9352299999999998</v>
      </c>
      <c r="D57" s="40">
        <v>2.9352299999999998</v>
      </c>
      <c r="E57" s="30">
        <f t="shared" si="0"/>
        <v>0</v>
      </c>
      <c r="F57" s="31"/>
    </row>
    <row r="58" spans="1:6" ht="90" x14ac:dyDescent="0.25">
      <c r="A58" s="32">
        <v>22</v>
      </c>
      <c r="B58" s="44" t="s">
        <v>61</v>
      </c>
      <c r="C58" s="40">
        <v>9.8926110000000005</v>
      </c>
      <c r="D58" s="40">
        <v>9.8926110000000005</v>
      </c>
      <c r="E58" s="30">
        <f t="shared" si="0"/>
        <v>0</v>
      </c>
      <c r="F58" s="31"/>
    </row>
    <row r="59" spans="1:6" ht="45" x14ac:dyDescent="0.25">
      <c r="A59" s="32">
        <v>23</v>
      </c>
      <c r="B59" s="42" t="s">
        <v>62</v>
      </c>
      <c r="C59" s="40">
        <v>53.313600000000001</v>
      </c>
      <c r="D59" s="40">
        <v>53.313600000000001</v>
      </c>
      <c r="E59" s="30">
        <f t="shared" si="0"/>
        <v>0</v>
      </c>
      <c r="F59" s="31"/>
    </row>
    <row r="60" spans="1:6" ht="45" x14ac:dyDescent="0.25">
      <c r="A60" s="32">
        <v>24</v>
      </c>
      <c r="B60" s="44" t="s">
        <v>63</v>
      </c>
      <c r="C60" s="40">
        <v>6.65</v>
      </c>
      <c r="D60" s="40">
        <v>6.65</v>
      </c>
      <c r="E60" s="30">
        <f t="shared" si="0"/>
        <v>0</v>
      </c>
      <c r="F60" s="31"/>
    </row>
    <row r="61" spans="1:6" ht="30" x14ac:dyDescent="0.25">
      <c r="A61" s="32">
        <v>25</v>
      </c>
      <c r="B61" s="44" t="s">
        <v>64</v>
      </c>
      <c r="C61" s="40">
        <v>0.68</v>
      </c>
      <c r="D61" s="40">
        <v>0.68</v>
      </c>
      <c r="E61" s="30">
        <f t="shared" si="0"/>
        <v>0</v>
      </c>
      <c r="F61" s="31"/>
    </row>
    <row r="62" spans="1:6" ht="45" x14ac:dyDescent="0.25">
      <c r="A62" s="32">
        <v>26</v>
      </c>
      <c r="B62" s="44" t="s">
        <v>65</v>
      </c>
      <c r="C62" s="40">
        <v>27.6</v>
      </c>
      <c r="D62" s="40">
        <v>27.6</v>
      </c>
      <c r="E62" s="30">
        <f t="shared" si="0"/>
        <v>0</v>
      </c>
      <c r="F62" s="31"/>
    </row>
    <row r="63" spans="1:6" ht="60" x14ac:dyDescent="0.25">
      <c r="A63" s="32">
        <v>27</v>
      </c>
      <c r="B63" s="44" t="s">
        <v>66</v>
      </c>
      <c r="C63" s="40">
        <v>1.4</v>
      </c>
      <c r="D63" s="40">
        <v>1.4</v>
      </c>
      <c r="E63" s="30">
        <f t="shared" si="0"/>
        <v>0</v>
      </c>
      <c r="F63" s="31"/>
    </row>
    <row r="64" spans="1:6" ht="45" x14ac:dyDescent="0.25">
      <c r="A64" s="32">
        <v>28</v>
      </c>
      <c r="B64" s="44" t="s">
        <v>67</v>
      </c>
      <c r="C64" s="40">
        <v>98.9</v>
      </c>
      <c r="D64" s="40">
        <v>98.9</v>
      </c>
      <c r="E64" s="30">
        <f t="shared" si="0"/>
        <v>0</v>
      </c>
      <c r="F64" s="31"/>
    </row>
    <row r="65" spans="1:6" ht="45" x14ac:dyDescent="0.25">
      <c r="A65" s="32">
        <v>29</v>
      </c>
      <c r="B65" s="44" t="s">
        <v>68</v>
      </c>
      <c r="C65" s="40">
        <v>39.700000000000003</v>
      </c>
      <c r="D65" s="40">
        <v>39.700000000000003</v>
      </c>
      <c r="E65" s="30">
        <f t="shared" si="0"/>
        <v>0</v>
      </c>
      <c r="F65" s="31"/>
    </row>
    <row r="66" spans="1:6" ht="60" x14ac:dyDescent="0.25">
      <c r="A66" s="32">
        <v>30</v>
      </c>
      <c r="B66" s="42" t="s">
        <v>69</v>
      </c>
      <c r="C66" s="40">
        <v>52.23</v>
      </c>
      <c r="D66" s="40">
        <v>52.23</v>
      </c>
      <c r="E66" s="30">
        <f t="shared" si="0"/>
        <v>0</v>
      </c>
      <c r="F66" s="31"/>
    </row>
    <row r="67" spans="1:6" ht="45" x14ac:dyDescent="0.25">
      <c r="A67" s="32">
        <v>31</v>
      </c>
      <c r="B67" s="44" t="s">
        <v>70</v>
      </c>
      <c r="C67" s="40">
        <v>17.829999999999998</v>
      </c>
      <c r="D67" s="40">
        <v>17.829999999999998</v>
      </c>
      <c r="E67" s="30">
        <f t="shared" si="0"/>
        <v>0</v>
      </c>
      <c r="F67" s="31"/>
    </row>
    <row r="68" spans="1:6" ht="45" x14ac:dyDescent="0.25">
      <c r="A68" s="32">
        <v>32</v>
      </c>
      <c r="B68" s="44" t="s">
        <v>71</v>
      </c>
      <c r="C68" s="40">
        <v>35.479999999999997</v>
      </c>
      <c r="D68" s="40">
        <v>35.479999999999997</v>
      </c>
      <c r="E68" s="30">
        <f t="shared" si="0"/>
        <v>0</v>
      </c>
      <c r="F68" s="31"/>
    </row>
    <row r="69" spans="1:6" ht="60" x14ac:dyDescent="0.25">
      <c r="A69" s="32">
        <v>33</v>
      </c>
      <c r="B69" s="44" t="s">
        <v>72</v>
      </c>
      <c r="C69" s="40">
        <v>37.5</v>
      </c>
      <c r="D69" s="40">
        <v>37.5</v>
      </c>
      <c r="E69" s="30">
        <f t="shared" si="0"/>
        <v>0</v>
      </c>
      <c r="F69" s="31"/>
    </row>
    <row r="70" spans="1:6" ht="45" x14ac:dyDescent="0.25">
      <c r="A70" s="32">
        <v>34</v>
      </c>
      <c r="B70" s="44" t="s">
        <v>73</v>
      </c>
      <c r="C70" s="40">
        <v>296.169152</v>
      </c>
      <c r="D70" s="40">
        <v>296.169152</v>
      </c>
      <c r="E70" s="30">
        <f t="shared" si="0"/>
        <v>0</v>
      </c>
      <c r="F70" s="31"/>
    </row>
    <row r="71" spans="1:6" ht="45" x14ac:dyDescent="0.25">
      <c r="A71" s="32">
        <v>35</v>
      </c>
      <c r="B71" s="44" t="s">
        <v>74</v>
      </c>
      <c r="C71" s="40">
        <v>2</v>
      </c>
      <c r="D71" s="40">
        <v>2</v>
      </c>
      <c r="E71" s="30">
        <f t="shared" si="0"/>
        <v>0</v>
      </c>
      <c r="F71" s="37"/>
    </row>
    <row r="72" spans="1:6" x14ac:dyDescent="0.25">
      <c r="A72" s="32">
        <v>36</v>
      </c>
      <c r="B72" s="44" t="s">
        <v>48</v>
      </c>
      <c r="C72" s="40">
        <v>308.29140000000001</v>
      </c>
      <c r="D72" s="40">
        <v>308.29140000000001</v>
      </c>
      <c r="E72" s="30">
        <f t="shared" si="0"/>
        <v>0</v>
      </c>
      <c r="F72" s="31"/>
    </row>
    <row r="73" spans="1:6" ht="60" x14ac:dyDescent="0.25">
      <c r="A73" s="32">
        <v>37</v>
      </c>
      <c r="B73" s="44" t="s">
        <v>75</v>
      </c>
      <c r="C73" s="40">
        <v>13.5</v>
      </c>
      <c r="D73" s="40">
        <v>13.5</v>
      </c>
      <c r="E73" s="30">
        <f t="shared" si="0"/>
        <v>0</v>
      </c>
      <c r="F73" s="31"/>
    </row>
    <row r="74" spans="1:6" ht="45" x14ac:dyDescent="0.25">
      <c r="A74" s="32">
        <v>38</v>
      </c>
      <c r="B74" s="42" t="s">
        <v>76</v>
      </c>
      <c r="C74" s="40">
        <v>6.7012</v>
      </c>
      <c r="D74" s="40">
        <v>6.7012</v>
      </c>
      <c r="E74" s="30">
        <f t="shared" si="0"/>
        <v>0</v>
      </c>
      <c r="F74" s="31"/>
    </row>
    <row r="75" spans="1:6" ht="45" x14ac:dyDescent="0.25">
      <c r="A75" s="32">
        <v>39</v>
      </c>
      <c r="B75" s="44" t="s">
        <v>77</v>
      </c>
      <c r="C75" s="40">
        <v>67.435000000000002</v>
      </c>
      <c r="D75" s="40">
        <v>67.435000000000002</v>
      </c>
      <c r="E75" s="30">
        <f t="shared" si="0"/>
        <v>0</v>
      </c>
      <c r="F75" s="45"/>
    </row>
    <row r="76" spans="1:6" ht="30" x14ac:dyDescent="0.25">
      <c r="A76" s="32">
        <v>40</v>
      </c>
      <c r="B76" s="44" t="s">
        <v>78</v>
      </c>
      <c r="C76" s="40">
        <v>55</v>
      </c>
      <c r="D76" s="40">
        <v>55</v>
      </c>
      <c r="E76" s="30">
        <f t="shared" si="0"/>
        <v>0</v>
      </c>
      <c r="F76" s="31"/>
    </row>
    <row r="77" spans="1:6" x14ac:dyDescent="0.25">
      <c r="A77" s="27" t="s">
        <v>28</v>
      </c>
      <c r="B77" s="28" t="s">
        <v>79</v>
      </c>
      <c r="C77" s="46">
        <v>819.13212999999996</v>
      </c>
      <c r="D77" s="46">
        <v>819.13212999999996</v>
      </c>
      <c r="E77" s="30">
        <f t="shared" si="0"/>
        <v>0</v>
      </c>
      <c r="F77" s="28"/>
    </row>
    <row r="78" spans="1:6" ht="45" x14ac:dyDescent="0.25">
      <c r="A78" s="32">
        <v>1</v>
      </c>
      <c r="B78" s="39" t="s">
        <v>41</v>
      </c>
      <c r="C78" s="47">
        <v>298.193645</v>
      </c>
      <c r="D78" s="47">
        <v>298.193645</v>
      </c>
      <c r="E78" s="30">
        <f t="shared" si="0"/>
        <v>0</v>
      </c>
      <c r="F78" s="31"/>
    </row>
    <row r="79" spans="1:6" ht="30" x14ac:dyDescent="0.25">
      <c r="A79" s="32">
        <v>2</v>
      </c>
      <c r="B79" s="39" t="s">
        <v>44</v>
      </c>
      <c r="C79" s="47">
        <v>8.0459999999999994</v>
      </c>
      <c r="D79" s="47">
        <v>8.0459999999999994</v>
      </c>
      <c r="E79" s="30">
        <f t="shared" si="0"/>
        <v>0</v>
      </c>
      <c r="F79" s="31"/>
    </row>
    <row r="80" spans="1:6" ht="45" x14ac:dyDescent="0.25">
      <c r="A80" s="32">
        <v>3</v>
      </c>
      <c r="B80" s="39" t="s">
        <v>45</v>
      </c>
      <c r="C80" s="47">
        <v>109.152558</v>
      </c>
      <c r="D80" s="47">
        <v>109.152558</v>
      </c>
      <c r="E80" s="30">
        <f t="shared" si="0"/>
        <v>0</v>
      </c>
      <c r="F80" s="31"/>
    </row>
    <row r="81" spans="1:6" ht="75" x14ac:dyDescent="0.25">
      <c r="A81" s="32">
        <v>4</v>
      </c>
      <c r="B81" s="39" t="s">
        <v>80</v>
      </c>
      <c r="C81" s="47">
        <v>1.788</v>
      </c>
      <c r="D81" s="47">
        <v>1.788</v>
      </c>
      <c r="E81" s="30">
        <f t="shared" si="0"/>
        <v>0</v>
      </c>
      <c r="F81" s="31"/>
    </row>
    <row r="82" spans="1:6" ht="90" x14ac:dyDescent="0.25">
      <c r="A82" s="32">
        <v>5</v>
      </c>
      <c r="B82" s="44" t="s">
        <v>47</v>
      </c>
      <c r="C82" s="47">
        <v>37.751682000000002</v>
      </c>
      <c r="D82" s="47">
        <v>37.751682000000002</v>
      </c>
      <c r="E82" s="30">
        <f t="shared" si="0"/>
        <v>0</v>
      </c>
      <c r="F82" s="31"/>
    </row>
    <row r="83" spans="1:6" ht="30" x14ac:dyDescent="0.25">
      <c r="A83" s="32">
        <v>6</v>
      </c>
      <c r="B83" s="41" t="s">
        <v>49</v>
      </c>
      <c r="C83" s="47">
        <v>35.847416000000003</v>
      </c>
      <c r="D83" s="47">
        <v>35.847416000000003</v>
      </c>
      <c r="E83" s="30">
        <f t="shared" si="0"/>
        <v>0</v>
      </c>
      <c r="F83" s="31"/>
    </row>
    <row r="84" spans="1:6" ht="30" x14ac:dyDescent="0.25">
      <c r="A84" s="32">
        <v>7</v>
      </c>
      <c r="B84" s="41" t="s">
        <v>50</v>
      </c>
      <c r="C84" s="47">
        <v>2.494224</v>
      </c>
      <c r="D84" s="47">
        <v>2.494224</v>
      </c>
      <c r="E84" s="30">
        <f t="shared" si="0"/>
        <v>0</v>
      </c>
      <c r="F84" s="31"/>
    </row>
    <row r="85" spans="1:6" ht="30" x14ac:dyDescent="0.25">
      <c r="A85" s="32">
        <v>8</v>
      </c>
      <c r="B85" s="41" t="s">
        <v>52</v>
      </c>
      <c r="C85" s="47">
        <v>4.7264749999999998</v>
      </c>
      <c r="D85" s="47">
        <v>4.7264749999999998</v>
      </c>
      <c r="E85" s="30">
        <f t="shared" ref="E85:E86" si="1">D85-C85</f>
        <v>0</v>
      </c>
      <c r="F85" s="31"/>
    </row>
    <row r="86" spans="1:6" x14ac:dyDescent="0.25">
      <c r="A86" s="48">
        <v>9</v>
      </c>
      <c r="B86" s="49" t="s">
        <v>81</v>
      </c>
      <c r="C86" s="50">
        <v>321.13213000000002</v>
      </c>
      <c r="D86" s="50">
        <v>321.13213000000002</v>
      </c>
      <c r="E86" s="51">
        <f t="shared" si="1"/>
        <v>0</v>
      </c>
      <c r="F86" s="52"/>
    </row>
  </sheetData>
  <mergeCells count="17">
    <mergeCell ref="F17:F18"/>
    <mergeCell ref="A12:F12"/>
    <mergeCell ref="A13:F13"/>
    <mergeCell ref="A14:F14"/>
    <mergeCell ref="A15:F15"/>
    <mergeCell ref="D16:F16"/>
    <mergeCell ref="A17:A18"/>
    <mergeCell ref="B17:B18"/>
    <mergeCell ref="C17:C18"/>
    <mergeCell ref="D17:D18"/>
    <mergeCell ref="E17:E18"/>
    <mergeCell ref="A1:F1"/>
    <mergeCell ref="C4:F4"/>
    <mergeCell ref="C5:F5"/>
    <mergeCell ref="A8:F8"/>
    <mergeCell ref="A9:F9"/>
    <mergeCell ref="A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2022-10-09T07:30:39Z</dcterms:created>
  <dcterms:modified xsi:type="dcterms:W3CDTF">2022-10-09T07:31:20Z</dcterms:modified>
</cp:coreProperties>
</file>